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6720"/>
  </bookViews>
  <sheets>
    <sheet name="Vertical" sheetId="2" r:id="rId1"/>
    <sheet name="Instrucciones" sheetId="3" r:id="rId2"/>
  </sheets>
  <definedNames>
    <definedName name="_xlnm.Print_Area" localSheetId="0">Vertical!$B$1:$J$70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5" i="2" l="1"/>
  <c r="H55" i="2"/>
  <c r="G55" i="2"/>
  <c r="I54" i="2"/>
  <c r="H54" i="2"/>
  <c r="G54" i="2"/>
  <c r="I53" i="2"/>
  <c r="H53" i="2"/>
  <c r="G53" i="2"/>
  <c r="I52" i="2"/>
  <c r="H52" i="2"/>
  <c r="G52" i="2"/>
  <c r="I36" i="2"/>
  <c r="H36" i="2"/>
  <c r="G36" i="2"/>
  <c r="I35" i="2"/>
  <c r="H35" i="2"/>
  <c r="G35" i="2"/>
  <c r="I34" i="2"/>
  <c r="H34" i="2"/>
  <c r="G34" i="2"/>
  <c r="I33" i="2"/>
  <c r="H33" i="2"/>
  <c r="G33" i="2"/>
  <c r="G29" i="2" l="1"/>
  <c r="H50" i="2" l="1"/>
  <c r="H51" i="2"/>
  <c r="H56" i="2"/>
  <c r="H57" i="2"/>
  <c r="I50" i="2"/>
  <c r="G50" i="2"/>
  <c r="I49" i="2"/>
  <c r="H49" i="2"/>
  <c r="G49" i="2"/>
  <c r="I32" i="2"/>
  <c r="I37" i="2"/>
  <c r="I38" i="2"/>
  <c r="I39" i="2"/>
  <c r="I40" i="2"/>
  <c r="H31" i="2"/>
  <c r="H32" i="2"/>
  <c r="H37" i="2"/>
  <c r="H38" i="2"/>
  <c r="H39" i="2"/>
  <c r="H40" i="2"/>
  <c r="G30" i="2"/>
  <c r="G31" i="2"/>
  <c r="G32" i="2"/>
  <c r="G37" i="2"/>
  <c r="G38" i="2"/>
  <c r="G39" i="2"/>
  <c r="G40" i="2"/>
  <c r="I31" i="2"/>
  <c r="I30" i="2"/>
  <c r="H30" i="2"/>
  <c r="I29" i="2"/>
  <c r="H29" i="2"/>
  <c r="F24" i="2"/>
  <c r="D65" i="2" s="1"/>
  <c r="F23" i="2"/>
  <c r="D64" i="2" s="1"/>
  <c r="I57" i="2"/>
  <c r="G57" i="2"/>
  <c r="I56" i="2"/>
  <c r="G56" i="2"/>
  <c r="I51" i="2"/>
  <c r="G51" i="2"/>
  <c r="I48" i="2"/>
  <c r="H48" i="2"/>
  <c r="G48" i="2"/>
  <c r="I58" i="2" l="1"/>
  <c r="I59" i="2" s="1"/>
  <c r="I60" i="2" s="1"/>
  <c r="G58" i="2"/>
  <c r="H58" i="2"/>
  <c r="I41" i="2"/>
  <c r="I42" i="2" s="1"/>
  <c r="I43" i="2" s="1"/>
  <c r="H41" i="2"/>
  <c r="G41" i="2"/>
  <c r="G59" i="2" l="1"/>
  <c r="G60" i="2" s="1"/>
  <c r="G42" i="2"/>
  <c r="G43" i="2" s="1"/>
  <c r="H59" i="2" l="1"/>
  <c r="H60" i="2" s="1"/>
  <c r="H42" i="2"/>
  <c r="J41" i="2" s="1"/>
  <c r="J58" i="2" l="1"/>
  <c r="G61" i="2" s="1"/>
  <c r="F65" i="2" s="1"/>
  <c r="H43" i="2"/>
  <c r="G44" i="2"/>
  <c r="F64" i="2" s="1"/>
  <c r="H64" i="2"/>
  <c r="H65" i="2" l="1"/>
</calcChain>
</file>

<file path=xl/sharedStrings.xml><?xml version="1.0" encoding="utf-8"?>
<sst xmlns="http://schemas.openxmlformats.org/spreadsheetml/2006/main" count="127" uniqueCount="92">
  <si>
    <t>Estudio</t>
  </si>
  <si>
    <t>Institución</t>
  </si>
  <si>
    <t>EXPERIENCIA SOLICITADA</t>
  </si>
  <si>
    <t>MESES</t>
  </si>
  <si>
    <t>EXPERIENCIA GENERAL</t>
  </si>
  <si>
    <t>EXPERIENCIA ESPECÍFICA</t>
  </si>
  <si>
    <t>No</t>
  </si>
  <si>
    <t>CONTRATANTE O EMPLEADOR</t>
  </si>
  <si>
    <t>FECHAS</t>
  </si>
  <si>
    <t>AÑOS</t>
  </si>
  <si>
    <t>DÍAS</t>
  </si>
  <si>
    <t>Descripción breve de la actividad</t>
  </si>
  <si>
    <t>Sumatoria</t>
  </si>
  <si>
    <t>TOTAL</t>
  </si>
  <si>
    <t>TOTAL EN MESES</t>
  </si>
  <si>
    <t>EXPERIENCIA ACREDITADA</t>
  </si>
  <si>
    <t>Escribir el objeto de la contratación.</t>
  </si>
  <si>
    <t>Título de pregrado</t>
  </si>
  <si>
    <t>Título de posgrado</t>
  </si>
  <si>
    <t>Experiencia general, en meses</t>
  </si>
  <si>
    <t>Título técnico, tecnológico, semestres</t>
  </si>
  <si>
    <t xml:space="preserve">1. Objeto de la Contratación: </t>
  </si>
  <si>
    <t xml:space="preserve">2. Requisitos exigidos en el estudio previo - Persona Natural: </t>
  </si>
  <si>
    <t>3. Evaluación de la Hoja de vida del futuro contratista</t>
  </si>
  <si>
    <t>4. Conclusión</t>
  </si>
  <si>
    <t>EQUIVALENCIA</t>
  </si>
  <si>
    <t>Título Obtenido</t>
  </si>
  <si>
    <t xml:space="preserve">Idoneidad y experiencia de la persona natural: Verificados los documentos presentados por el futuro contratista, se concluye que cumple con los requisitos de experiencia y formación académica exigidos en el estudio previo de la presente contratación. </t>
  </si>
  <si>
    <t xml:space="preserve">1. Objeto de la contratación: </t>
  </si>
  <si>
    <t>Escribir el objeto de la contratación</t>
  </si>
  <si>
    <t>2. Requisitos exigidos en el estudio previo</t>
  </si>
  <si>
    <t xml:space="preserve">Nivel: </t>
  </si>
  <si>
    <t>Indicar solo el Numero (#) según resolución de honorarios</t>
  </si>
  <si>
    <t>Formación acádemica</t>
  </si>
  <si>
    <t>Experiencia</t>
  </si>
  <si>
    <t>Marcar con una "X" el nivel de estudios requeridos, conforme resolución de honorarios</t>
  </si>
  <si>
    <t>Formación académica</t>
  </si>
  <si>
    <t>Prestación de servicios profesionales</t>
  </si>
  <si>
    <t>Prestación de servicios de apoyo a la gestión</t>
  </si>
  <si>
    <t>Experiencia especifica (en meses)</t>
  </si>
  <si>
    <t>Nota:</t>
  </si>
  <si>
    <t>Para el caso de las ingenierías, la experiencia se debe contar a partir de la expedición de la tarjeta profesional</t>
  </si>
  <si>
    <t>Nombre y apellido</t>
  </si>
  <si>
    <t>3. Evaluación de la hoja de vida del futuro contratista</t>
  </si>
  <si>
    <t># Tarjeta Profesional</t>
  </si>
  <si>
    <t xml:space="preserve">Fecha de expedición </t>
  </si>
  <si>
    <t>(dd/mm/aa)</t>
  </si>
  <si>
    <t>Indicar el nombre y apellidos completo</t>
  </si>
  <si>
    <t>Tipo identificación</t>
  </si>
  <si>
    <t>Identificación:</t>
  </si>
  <si>
    <t>Señalar el tipo de identificación: CC, Pasaporte, CE y su número (#)</t>
  </si>
  <si>
    <t>Tarjeta profesional</t>
  </si>
  <si>
    <t>Indicar el # de la tarjeta profesional</t>
  </si>
  <si>
    <t>Fecha de expedición</t>
  </si>
  <si>
    <t>Indicar la fecha de expedición de la tarjeta profesional</t>
  </si>
  <si>
    <t>Fecha</t>
  </si>
  <si>
    <t>Título obtenido</t>
  </si>
  <si>
    <t>Indicar si son semestres universitarios, título de técnico, título tecnólogo, título de pregrado, o título de posgrado</t>
  </si>
  <si>
    <t>Indicar la fecha del grado o de la terminación de semestres</t>
  </si>
  <si>
    <t>Indicar el nombre de la institución que otorga el título o donde cursó los semestres</t>
  </si>
  <si>
    <t>Indicar el nombre del titulo obtenido o de la carrera que cursó los semestres</t>
  </si>
  <si>
    <t>Será la señalada en el punto No. 2 (Experiencia general y especfica)</t>
  </si>
  <si>
    <t>Equivalencia</t>
  </si>
  <si>
    <t>Por estudios</t>
  </si>
  <si>
    <t>Por experiencia</t>
  </si>
  <si>
    <t>Marcar con una "X" si la equivalencia es por estudios o por experiencia</t>
  </si>
  <si>
    <t>Contratante o empleador</t>
  </si>
  <si>
    <t xml:space="preserve">Indicar el nombre del contratante o empleador completo </t>
  </si>
  <si>
    <t>Fechas</t>
  </si>
  <si>
    <t>Indicar las fechas en el formato dd/mm/aa</t>
  </si>
  <si>
    <t>Años, meses, días</t>
  </si>
  <si>
    <t>Esta parametrizado para que formule el tiempo de la experiencia</t>
  </si>
  <si>
    <t>Descripción breve de la experiencia</t>
  </si>
  <si>
    <t>Indicar un breve comentario de la experiencia obtenida en esa certificación</t>
  </si>
  <si>
    <t>Conversión</t>
  </si>
  <si>
    <t>Sumatoria, conversión, total, y total en meses</t>
  </si>
  <si>
    <t>Experiencia general y específica</t>
  </si>
  <si>
    <t xml:space="preserve">Experiencia general y específica: </t>
  </si>
  <si>
    <t>Debe quedar el texto que está en el formato</t>
  </si>
  <si>
    <t>Marcar con una "X" si es contrato de prestación de servicios profesional o de apoyo a la gestión</t>
  </si>
  <si>
    <t>¿CUMPLE O NO CUMPLE LA EXPERIENCIA?</t>
  </si>
  <si>
    <t>Elaboró</t>
  </si>
  <si>
    <r>
      <t xml:space="preserve">Nivel </t>
    </r>
    <r>
      <rPr>
        <sz val="9"/>
        <color theme="4"/>
        <rFont val="Verdana"/>
        <family val="2"/>
      </rPr>
      <t>(según resolución de honorarios)</t>
    </r>
  </si>
  <si>
    <r>
      <t>Identificación</t>
    </r>
    <r>
      <rPr>
        <b/>
        <sz val="9"/>
        <color theme="1"/>
        <rFont val="Verdana"/>
        <family val="2"/>
      </rPr>
      <t xml:space="preserve"> </t>
    </r>
  </si>
  <si>
    <r>
      <t xml:space="preserve">INICIAL
</t>
    </r>
    <r>
      <rPr>
        <b/>
        <sz val="9"/>
        <color rgb="FFAEABAB"/>
        <rFont val="Verdana"/>
        <family val="2"/>
      </rPr>
      <t>(DD/MM/AAAA)</t>
    </r>
  </si>
  <si>
    <r>
      <t xml:space="preserve">FINAL
</t>
    </r>
    <r>
      <rPr>
        <b/>
        <sz val="9"/>
        <color rgb="FFAEABAB"/>
        <rFont val="Verdana"/>
        <family val="2"/>
      </rPr>
      <t>(DD/MM/AAAA)</t>
    </r>
  </si>
  <si>
    <r>
      <t>Fecha de elaboración:</t>
    </r>
    <r>
      <rPr>
        <sz val="9"/>
        <rFont val="Verdana"/>
        <family val="2"/>
      </rPr>
      <t xml:space="preserve"> </t>
    </r>
  </si>
  <si>
    <t>FORMATO DE IDONEIDAD - PERSONA NATURAL
PRESTACIÓN DE SERVICIOS PROFESIONALES 
O DE APOYO A LA GESTIÓN 
**RAD_S**
Radicado No.: RAD_S
Fecha: FECHA_S</t>
  </si>
  <si>
    <t xml:space="preserve"> Tabla_Firmantes
	</t>
  </si>
  <si>
    <t>Código: F-GC-020</t>
  </si>
  <si>
    <t>Versión: 03</t>
  </si>
  <si>
    <t>Fecha:31/03/2025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</si>
</sst>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yy"/>
    <numFmt numFmtId="165" formatCode="#,##0\ &quot;Meses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9"/>
      <name val="Verdana"/>
      <family val="2"/>
    </font>
    <font>
      <i/>
      <sz val="9"/>
      <color theme="4"/>
      <name val="Verdana"/>
      <family val="2"/>
    </font>
    <font>
      <sz val="9"/>
      <color theme="4"/>
      <name val="Verdana"/>
      <family val="2"/>
    </font>
    <font>
      <i/>
      <sz val="9"/>
      <color theme="1"/>
      <name val="Verdana"/>
      <family val="2"/>
    </font>
    <font>
      <sz val="9"/>
      <color theme="8" tint="0.39997558519241921"/>
      <name val="Verdana"/>
      <family val="2"/>
    </font>
    <font>
      <b/>
      <sz val="9"/>
      <name val="Verdana"/>
      <family val="2"/>
    </font>
    <font>
      <b/>
      <sz val="9"/>
      <color rgb="FFAEABAB"/>
      <name val="Verdana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CF79D"/>
        <bgColor indexed="64"/>
      </patternFill>
    </fill>
    <fill>
      <patternFill patternType="solid">
        <fgColor rgb="FFECF79D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theme="0"/>
      </patternFill>
    </fill>
    <fill>
      <patternFill patternType="solid">
        <fgColor rgb="FF92D050"/>
        <bgColor rgb="FFFFFF00"/>
      </patternFill>
    </fill>
    <fill>
      <patternFill patternType="solid">
        <fgColor rgb="FF92D050"/>
        <bgColor rgb="FF9CC2E5"/>
      </patternFill>
    </fill>
    <fill>
      <patternFill patternType="solid">
        <fgColor rgb="FFECF79D"/>
        <bgColor rgb="FF9CC2E5"/>
      </patternFill>
    </fill>
    <fill>
      <patternFill patternType="solid">
        <fgColor rgb="FFECF79D"/>
        <bgColor theme="0"/>
      </patternFill>
    </fill>
    <fill>
      <patternFill patternType="solid">
        <fgColor rgb="FFECF79D"/>
        <bgColor rgb="FFD8D8D8"/>
      </patternFill>
    </fill>
    <fill>
      <patternFill patternType="solid">
        <fgColor rgb="FFECF79D"/>
        <bgColor rgb="FFDADADA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9CC2E5"/>
      </patternFill>
    </fill>
    <fill>
      <patternFill patternType="solid">
        <fgColor rgb="FFECF79D"/>
        <bgColor rgb="FFC0C0C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4" borderId="1" xfId="0" applyFont="1" applyFill="1" applyBorder="1"/>
    <xf numFmtId="0" fontId="0" fillId="0" borderId="1" xfId="0" applyBorder="1"/>
    <xf numFmtId="0" fontId="0" fillId="5" borderId="1" xfId="0" applyFill="1" applyBorder="1"/>
    <xf numFmtId="0" fontId="2" fillId="3" borderId="11" xfId="0" applyFont="1" applyFill="1" applyBorder="1" applyAlignment="1">
      <alignment horizontal="justify" vertical="center" wrapText="1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top"/>
    </xf>
    <xf numFmtId="0" fontId="2" fillId="0" borderId="0" xfId="0" applyFont="1"/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/>
    </xf>
    <xf numFmtId="0" fontId="2" fillId="3" borderId="6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5" fontId="2" fillId="6" borderId="12" xfId="0" applyNumberFormat="1" applyFont="1" applyFill="1" applyBorder="1" applyAlignment="1">
      <alignment vertical="center" wrapText="1"/>
    </xf>
    <xf numFmtId="0" fontId="2" fillId="6" borderId="12" xfId="0" applyFont="1" applyFill="1" applyBorder="1" applyAlignment="1">
      <alignment vertical="center" wrapText="1"/>
    </xf>
    <xf numFmtId="165" fontId="2" fillId="6" borderId="12" xfId="0" applyNumberFormat="1" applyFont="1" applyFill="1" applyBorder="1" applyAlignment="1">
      <alignment vertical="center"/>
    </xf>
    <xf numFmtId="0" fontId="2" fillId="6" borderId="19" xfId="0" applyFont="1" applyFill="1" applyBorder="1" applyAlignment="1">
      <alignment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vertical="center" wrapText="1"/>
    </xf>
    <xf numFmtId="0" fontId="3" fillId="17" borderId="1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left" vertical="center" wrapText="1"/>
    </xf>
    <xf numFmtId="0" fontId="5" fillId="0" borderId="16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1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17" borderId="18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/>
    </xf>
    <xf numFmtId="0" fontId="3" fillId="17" borderId="1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vertical="center"/>
    </xf>
    <xf numFmtId="2" fontId="4" fillId="0" borderId="1" xfId="0" applyNumberFormat="1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3" fillId="7" borderId="22" xfId="0" applyFont="1" applyFill="1" applyBorder="1" applyAlignment="1">
      <alignment horizontal="left" vertical="center" wrapText="1"/>
    </xf>
    <xf numFmtId="0" fontId="4" fillId="7" borderId="23" xfId="0" applyFont="1" applyFill="1" applyBorder="1" applyAlignment="1">
      <alignment vertical="center"/>
    </xf>
    <xf numFmtId="0" fontId="4" fillId="7" borderId="24" xfId="0" applyFont="1" applyFill="1" applyBorder="1" applyAlignment="1">
      <alignment vertical="center"/>
    </xf>
    <xf numFmtId="0" fontId="3" fillId="7" borderId="13" xfId="0" applyFont="1" applyFill="1" applyBorder="1" applyAlignment="1">
      <alignment horizontal="left" vertical="center" wrapText="1"/>
    </xf>
    <xf numFmtId="0" fontId="4" fillId="7" borderId="14" xfId="0" applyFont="1" applyFill="1" applyBorder="1" applyAlignment="1">
      <alignment vertical="center"/>
    </xf>
    <xf numFmtId="0" fontId="4" fillId="7" borderId="15" xfId="0" applyFont="1" applyFill="1" applyBorder="1" applyAlignment="1">
      <alignment vertical="center"/>
    </xf>
    <xf numFmtId="0" fontId="3" fillId="12" borderId="5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vertical="center"/>
    </xf>
    <xf numFmtId="0" fontId="3" fillId="12" borderId="6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/>
    </xf>
    <xf numFmtId="0" fontId="2" fillId="0" borderId="17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12" borderId="18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/>
    </xf>
    <xf numFmtId="165" fontId="2" fillId="6" borderId="1" xfId="0" applyNumberFormat="1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left" vertical="center" wrapText="1"/>
    </xf>
    <xf numFmtId="0" fontId="3" fillId="15" borderId="1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/>
    </xf>
    <xf numFmtId="165" fontId="2" fillId="15" borderId="12" xfId="0" applyNumberFormat="1" applyFont="1" applyFill="1" applyBorder="1" applyAlignment="1">
      <alignment horizontal="center" vertical="center" wrapText="1"/>
    </xf>
    <xf numFmtId="165" fontId="2" fillId="3" borderId="12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vertical="center"/>
    </xf>
    <xf numFmtId="0" fontId="3" fillId="5" borderId="18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3" fillId="11" borderId="18" xfId="0" applyFont="1" applyFill="1" applyBorder="1" applyAlignment="1">
      <alignment horizontal="center" vertical="center" wrapText="1"/>
    </xf>
    <xf numFmtId="165" fontId="2" fillId="11" borderId="1" xfId="0" applyNumberFormat="1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12" borderId="7" xfId="0" applyFont="1" applyFill="1" applyBorder="1" applyAlignment="1">
      <alignment horizontal="center" vertical="center" wrapText="1"/>
    </xf>
    <xf numFmtId="164" fontId="3" fillId="12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3" fillId="11" borderId="12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/>
    </xf>
    <xf numFmtId="0" fontId="3" fillId="16" borderId="1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165" fontId="2" fillId="16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/>
    </xf>
    <xf numFmtId="0" fontId="3" fillId="3" borderId="18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0" fontId="3" fillId="11" borderId="12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/>
    </xf>
    <xf numFmtId="0" fontId="3" fillId="8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vertical="center" wrapText="1"/>
    </xf>
    <xf numFmtId="0" fontId="4" fillId="7" borderId="11" xfId="0" applyFont="1" applyFill="1" applyBorder="1" applyAlignment="1">
      <alignment vertical="center" wrapText="1"/>
    </xf>
    <xf numFmtId="0" fontId="3" fillId="9" borderId="13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0" fontId="3" fillId="12" borderId="11" xfId="0" applyFont="1" applyFill="1" applyBorder="1" applyAlignment="1">
      <alignment horizontal="center" vertical="center" wrapText="1"/>
    </xf>
    <xf numFmtId="0" fontId="3" fillId="12" borderId="19" xfId="0" applyFont="1" applyFill="1" applyBorder="1" applyAlignment="1">
      <alignment horizontal="center" vertical="center" wrapText="1"/>
    </xf>
    <xf numFmtId="164" fontId="3" fillId="11" borderId="18" xfId="0" applyNumberFormat="1" applyFont="1" applyFill="1" applyBorder="1" applyAlignment="1">
      <alignment horizontal="center" vertical="center"/>
    </xf>
    <xf numFmtId="164" fontId="3" fillId="11" borderId="1" xfId="0" applyNumberFormat="1" applyFont="1" applyFill="1" applyBorder="1" applyAlignment="1">
      <alignment horizontal="center" vertical="center"/>
    </xf>
    <xf numFmtId="164" fontId="3" fillId="11" borderId="18" xfId="0" applyNumberFormat="1" applyFont="1" applyFill="1" applyBorder="1" applyAlignment="1">
      <alignment horizontal="center" vertical="center" wrapText="1"/>
    </xf>
    <xf numFmtId="164" fontId="3" fillId="11" borderId="1" xfId="0" applyNumberFormat="1" applyFont="1" applyFill="1" applyBorder="1" applyAlignment="1">
      <alignment horizontal="center" vertical="center" wrapText="1"/>
    </xf>
    <xf numFmtId="0" fontId="3" fillId="12" borderId="17" xfId="0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colors>
    <mruColors>
      <color rgb="FFECF79D"/>
      <color rgb="FFF4F6D6"/>
      <color rgb="FFFF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1</xdr:row>
      <xdr:rowOff>104775</xdr:rowOff>
    </xdr:from>
    <xdr:to>
      <xdr:col>2</xdr:col>
      <xdr:colOff>487680</xdr:colOff>
      <xdr:row>4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57BD9A-D49C-42AD-8046-ABB8B45946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47" t="12381" r="17718" b="12326"/>
        <a:stretch/>
      </xdr:blipFill>
      <xdr:spPr bwMode="auto">
        <a:xfrm>
          <a:off x="504825" y="304800"/>
          <a:ext cx="640080" cy="6858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tabSelected="1" view="pageBreakPreview" topLeftCell="A64" zoomScaleNormal="100" zoomScaleSheetLayoutView="100" zoomScalePageLayoutView="160" workbookViewId="0">
      <selection activeCell="L6" sqref="L6"/>
    </sheetView>
  </sheetViews>
  <sheetFormatPr baseColWidth="10" defaultColWidth="11.42578125" defaultRowHeight="11.25" x14ac:dyDescent="0.15"/>
  <cols>
    <col min="1" max="1" width="0.85546875" style="5" customWidth="1"/>
    <col min="2" max="2" width="9" style="8" customWidth="1"/>
    <col min="3" max="3" width="12.85546875" style="8" customWidth="1"/>
    <col min="4" max="4" width="13.140625" style="8" customWidth="1"/>
    <col min="5" max="5" width="12.140625" style="8" customWidth="1"/>
    <col min="6" max="6" width="13" style="8" customWidth="1"/>
    <col min="7" max="7" width="10.85546875" style="8" customWidth="1"/>
    <col min="8" max="8" width="8.42578125" style="8" customWidth="1"/>
    <col min="9" max="9" width="7.7109375" style="8" customWidth="1"/>
    <col min="10" max="10" width="23" style="8" customWidth="1"/>
    <col min="11" max="11" width="3.85546875" style="5" customWidth="1"/>
    <col min="12" max="16384" width="11.42578125" style="8"/>
  </cols>
  <sheetData>
    <row r="1" spans="2:11" s="5" customFormat="1" x14ac:dyDescent="0.15">
      <c r="G1" s="6"/>
      <c r="H1" s="6"/>
    </row>
    <row r="2" spans="2:11" ht="21.75" customHeight="1" x14ac:dyDescent="0.15">
      <c r="B2" s="45"/>
      <c r="C2" s="45"/>
      <c r="D2" s="44" t="s">
        <v>87</v>
      </c>
      <c r="E2" s="44"/>
      <c r="F2" s="44"/>
      <c r="G2" s="44"/>
      <c r="H2" s="44"/>
      <c r="I2" s="42" t="s">
        <v>89</v>
      </c>
      <c r="J2" s="42"/>
      <c r="K2" s="7"/>
    </row>
    <row r="3" spans="2:11" ht="22.5" customHeight="1" x14ac:dyDescent="0.15">
      <c r="B3" s="45"/>
      <c r="C3" s="45"/>
      <c r="D3" s="44"/>
      <c r="E3" s="44"/>
      <c r="F3" s="44"/>
      <c r="G3" s="44"/>
      <c r="H3" s="44"/>
      <c r="I3" s="42" t="s">
        <v>91</v>
      </c>
      <c r="J3" s="42"/>
      <c r="K3" s="7"/>
    </row>
    <row r="4" spans="2:11" x14ac:dyDescent="0.15">
      <c r="B4" s="45"/>
      <c r="C4" s="45"/>
      <c r="D4" s="44"/>
      <c r="E4" s="44"/>
      <c r="F4" s="44"/>
      <c r="G4" s="44"/>
      <c r="H4" s="44"/>
      <c r="I4" s="43" t="s">
        <v>90</v>
      </c>
      <c r="J4" s="43"/>
      <c r="K4" s="7"/>
    </row>
    <row r="5" spans="2:11" x14ac:dyDescent="0.15">
      <c r="B5" s="45"/>
      <c r="C5" s="45"/>
      <c r="D5" s="44"/>
      <c r="E5" s="44"/>
      <c r="F5" s="44"/>
      <c r="G5" s="44"/>
      <c r="H5" s="44"/>
      <c r="I5" s="43"/>
      <c r="J5" s="43"/>
      <c r="K5" s="7"/>
    </row>
    <row r="6" spans="2:11" ht="18" customHeight="1" thickBot="1" x14ac:dyDescent="0.2">
      <c r="B6" s="62" t="s">
        <v>21</v>
      </c>
      <c r="C6" s="63"/>
      <c r="D6" s="63"/>
      <c r="E6" s="63"/>
      <c r="F6" s="63"/>
      <c r="G6" s="63"/>
      <c r="H6" s="63"/>
      <c r="I6" s="63"/>
      <c r="J6" s="64"/>
    </row>
    <row r="7" spans="2:11" ht="18" customHeight="1" thickBot="1" x14ac:dyDescent="0.2">
      <c r="B7" s="37" t="s">
        <v>16</v>
      </c>
      <c r="C7" s="38"/>
      <c r="D7" s="38"/>
      <c r="E7" s="38"/>
      <c r="F7" s="38"/>
      <c r="G7" s="38"/>
      <c r="H7" s="38"/>
      <c r="I7" s="38"/>
      <c r="J7" s="39"/>
    </row>
    <row r="8" spans="2:11" ht="18" customHeight="1" thickBot="1" x14ac:dyDescent="0.2">
      <c r="B8" s="65" t="s">
        <v>22</v>
      </c>
      <c r="C8" s="66"/>
      <c r="D8" s="66"/>
      <c r="E8" s="66"/>
      <c r="F8" s="66"/>
      <c r="G8" s="66"/>
      <c r="H8" s="66"/>
      <c r="I8" s="66"/>
      <c r="J8" s="67"/>
    </row>
    <row r="9" spans="2:11" ht="18" customHeight="1" x14ac:dyDescent="0.15">
      <c r="B9" s="74" t="s">
        <v>37</v>
      </c>
      <c r="C9" s="75"/>
      <c r="D9" s="75"/>
      <c r="E9" s="9"/>
      <c r="F9" s="10" t="s">
        <v>38</v>
      </c>
      <c r="G9" s="10"/>
      <c r="H9" s="10"/>
      <c r="I9" s="10"/>
      <c r="J9" s="11"/>
    </row>
    <row r="10" spans="2:11" ht="25.5" customHeight="1" x14ac:dyDescent="0.15">
      <c r="B10" s="92" t="s">
        <v>82</v>
      </c>
      <c r="C10" s="93"/>
      <c r="D10" s="93"/>
      <c r="E10" s="12"/>
      <c r="F10" s="77" t="s">
        <v>82</v>
      </c>
      <c r="G10" s="77"/>
      <c r="H10" s="77"/>
      <c r="I10" s="77"/>
      <c r="J10" s="13"/>
    </row>
    <row r="11" spans="2:11" ht="18" customHeight="1" x14ac:dyDescent="0.15">
      <c r="B11" s="91" t="s">
        <v>33</v>
      </c>
      <c r="C11" s="58"/>
      <c r="D11" s="58"/>
      <c r="E11" s="58"/>
      <c r="F11" s="58" t="s">
        <v>34</v>
      </c>
      <c r="G11" s="58"/>
      <c r="H11" s="58"/>
      <c r="I11" s="58"/>
      <c r="J11" s="59"/>
    </row>
    <row r="12" spans="2:11" ht="37.5" customHeight="1" x14ac:dyDescent="0.15">
      <c r="B12" s="76" t="s">
        <v>20</v>
      </c>
      <c r="C12" s="77"/>
      <c r="D12" s="77"/>
      <c r="E12" s="14"/>
      <c r="F12" s="15" t="s">
        <v>40</v>
      </c>
      <c r="G12" s="93" t="s">
        <v>41</v>
      </c>
      <c r="H12" s="93"/>
      <c r="I12" s="93"/>
      <c r="J12" s="95"/>
    </row>
    <row r="13" spans="2:11" ht="25.5" customHeight="1" x14ac:dyDescent="0.15">
      <c r="B13" s="76" t="s">
        <v>17</v>
      </c>
      <c r="C13" s="77"/>
      <c r="D13" s="77"/>
      <c r="E13" s="16"/>
      <c r="F13" s="77" t="s">
        <v>19</v>
      </c>
      <c r="G13" s="77"/>
      <c r="H13" s="77"/>
      <c r="I13" s="77"/>
      <c r="J13" s="17"/>
    </row>
    <row r="14" spans="2:11" ht="28.5" customHeight="1" thickBot="1" x14ac:dyDescent="0.2">
      <c r="B14" s="72" t="s">
        <v>18</v>
      </c>
      <c r="C14" s="73"/>
      <c r="D14" s="73"/>
      <c r="E14" s="18"/>
      <c r="F14" s="94" t="s">
        <v>39</v>
      </c>
      <c r="G14" s="94"/>
      <c r="H14" s="94"/>
      <c r="I14" s="94"/>
      <c r="J14" s="19"/>
    </row>
    <row r="15" spans="2:11" ht="18" customHeight="1" thickBot="1" x14ac:dyDescent="0.2">
      <c r="B15" s="85" t="s">
        <v>23</v>
      </c>
      <c r="C15" s="66"/>
      <c r="D15" s="66"/>
      <c r="E15" s="66"/>
      <c r="F15" s="66"/>
      <c r="G15" s="66"/>
      <c r="H15" s="66"/>
      <c r="I15" s="66"/>
      <c r="J15" s="67"/>
    </row>
    <row r="16" spans="2:11" ht="18" customHeight="1" x14ac:dyDescent="0.15">
      <c r="B16" s="60" t="s">
        <v>42</v>
      </c>
      <c r="C16" s="61"/>
      <c r="D16" s="140"/>
      <c r="E16" s="140"/>
      <c r="F16" s="20" t="s">
        <v>83</v>
      </c>
      <c r="G16" s="141" t="s">
        <v>48</v>
      </c>
      <c r="H16" s="141"/>
      <c r="I16" s="142"/>
      <c r="J16" s="143"/>
    </row>
    <row r="17" spans="2:12" ht="18" customHeight="1" x14ac:dyDescent="0.15">
      <c r="B17" s="56" t="s">
        <v>44</v>
      </c>
      <c r="C17" s="57"/>
      <c r="D17" s="55"/>
      <c r="E17" s="55"/>
      <c r="F17" s="40" t="s">
        <v>45</v>
      </c>
      <c r="G17" s="40"/>
      <c r="H17" s="46" t="s">
        <v>46</v>
      </c>
      <c r="I17" s="46"/>
      <c r="J17" s="47"/>
    </row>
    <row r="18" spans="2:12" ht="18" customHeight="1" x14ac:dyDescent="0.15">
      <c r="B18" s="51" t="s">
        <v>0</v>
      </c>
      <c r="C18" s="52"/>
      <c r="D18" s="36" t="s">
        <v>55</v>
      </c>
      <c r="E18" s="53" t="s">
        <v>1</v>
      </c>
      <c r="F18" s="52"/>
      <c r="G18" s="52"/>
      <c r="H18" s="53" t="s">
        <v>26</v>
      </c>
      <c r="I18" s="52"/>
      <c r="J18" s="54"/>
      <c r="L18" s="21"/>
    </row>
    <row r="19" spans="2:12" ht="18" customHeight="1" x14ac:dyDescent="0.15">
      <c r="B19" s="48"/>
      <c r="C19" s="49"/>
      <c r="D19" s="22" t="s">
        <v>46</v>
      </c>
      <c r="E19" s="49"/>
      <c r="F19" s="49"/>
      <c r="G19" s="49"/>
      <c r="H19" s="49"/>
      <c r="I19" s="49"/>
      <c r="J19" s="50"/>
    </row>
    <row r="20" spans="2:12" ht="18" customHeight="1" x14ac:dyDescent="0.15">
      <c r="B20" s="48"/>
      <c r="C20" s="49"/>
      <c r="D20" s="22" t="s">
        <v>46</v>
      </c>
      <c r="E20" s="49"/>
      <c r="F20" s="49"/>
      <c r="G20" s="49"/>
      <c r="H20" s="49"/>
      <c r="I20" s="49"/>
      <c r="J20" s="50"/>
    </row>
    <row r="21" spans="2:12" ht="18" customHeight="1" x14ac:dyDescent="0.15">
      <c r="B21" s="48"/>
      <c r="C21" s="49"/>
      <c r="D21" s="22" t="s">
        <v>46</v>
      </c>
      <c r="E21" s="49"/>
      <c r="F21" s="49"/>
      <c r="G21" s="49"/>
      <c r="H21" s="49"/>
      <c r="I21" s="49"/>
      <c r="J21" s="50"/>
    </row>
    <row r="22" spans="2:12" ht="18" customHeight="1" x14ac:dyDescent="0.15">
      <c r="B22" s="78" t="s">
        <v>2</v>
      </c>
      <c r="C22" s="52"/>
      <c r="D22" s="52"/>
      <c r="E22" s="52"/>
      <c r="F22" s="79" t="s">
        <v>3</v>
      </c>
      <c r="G22" s="52"/>
      <c r="H22" s="52"/>
      <c r="I22" s="52"/>
      <c r="J22" s="54"/>
    </row>
    <row r="23" spans="2:12" ht="18" customHeight="1" x14ac:dyDescent="0.15">
      <c r="B23" s="96" t="s">
        <v>4</v>
      </c>
      <c r="C23" s="81"/>
      <c r="D23" s="81"/>
      <c r="E23" s="81"/>
      <c r="F23" s="97">
        <f>J13</f>
        <v>0</v>
      </c>
      <c r="G23" s="52"/>
      <c r="H23" s="52"/>
      <c r="I23" s="52"/>
      <c r="J23" s="54"/>
    </row>
    <row r="24" spans="2:12" ht="18" customHeight="1" x14ac:dyDescent="0.15">
      <c r="B24" s="80" t="s">
        <v>5</v>
      </c>
      <c r="C24" s="81"/>
      <c r="D24" s="81"/>
      <c r="E24" s="81"/>
      <c r="F24" s="82">
        <f>J14</f>
        <v>0</v>
      </c>
      <c r="G24" s="52"/>
      <c r="H24" s="52"/>
      <c r="I24" s="52"/>
      <c r="J24" s="54"/>
    </row>
    <row r="25" spans="2:12" ht="18" customHeight="1" thickBot="1" x14ac:dyDescent="0.2">
      <c r="B25" s="83" t="s">
        <v>25</v>
      </c>
      <c r="C25" s="84"/>
      <c r="D25" s="84"/>
      <c r="E25" s="84"/>
      <c r="F25" s="23" t="s">
        <v>63</v>
      </c>
      <c r="G25" s="24"/>
      <c r="H25" s="25" t="s">
        <v>64</v>
      </c>
      <c r="I25" s="25"/>
      <c r="J25" s="26"/>
    </row>
    <row r="26" spans="2:12" ht="18" customHeight="1" thickBot="1" x14ac:dyDescent="0.2">
      <c r="B26" s="108" t="s">
        <v>4</v>
      </c>
      <c r="C26" s="109"/>
      <c r="D26" s="109"/>
      <c r="E26" s="109"/>
      <c r="F26" s="109"/>
      <c r="G26" s="109"/>
      <c r="H26" s="109"/>
      <c r="I26" s="109"/>
      <c r="J26" s="110"/>
    </row>
    <row r="27" spans="2:12" ht="18" customHeight="1" x14ac:dyDescent="0.15">
      <c r="B27" s="68" t="s">
        <v>6</v>
      </c>
      <c r="C27" s="70" t="s">
        <v>7</v>
      </c>
      <c r="D27" s="71"/>
      <c r="E27" s="70" t="s">
        <v>8</v>
      </c>
      <c r="F27" s="71"/>
      <c r="G27" s="70" t="s">
        <v>9</v>
      </c>
      <c r="H27" s="70" t="s">
        <v>3</v>
      </c>
      <c r="I27" s="70" t="s">
        <v>10</v>
      </c>
      <c r="J27" s="101" t="s">
        <v>11</v>
      </c>
    </row>
    <row r="28" spans="2:12" ht="27.75" customHeight="1" x14ac:dyDescent="0.15">
      <c r="B28" s="69"/>
      <c r="C28" s="52"/>
      <c r="D28" s="52"/>
      <c r="E28" s="27" t="s">
        <v>84</v>
      </c>
      <c r="F28" s="27" t="s">
        <v>85</v>
      </c>
      <c r="G28" s="52"/>
      <c r="H28" s="52"/>
      <c r="I28" s="52"/>
      <c r="J28" s="54"/>
    </row>
    <row r="29" spans="2:12" ht="18" customHeight="1" x14ac:dyDescent="0.15">
      <c r="B29" s="28">
        <v>1</v>
      </c>
      <c r="C29" s="40"/>
      <c r="D29" s="41"/>
      <c r="E29" s="29"/>
      <c r="F29" s="29"/>
      <c r="G29" s="30">
        <f>DATEDIF(E29,F29,"y")</f>
        <v>0</v>
      </c>
      <c r="H29" s="30">
        <f t="shared" ref="H29:H40" si="0">DATEDIF(E29,F29,"YM")</f>
        <v>0</v>
      </c>
      <c r="I29" s="30">
        <f t="shared" ref="I29:I40" si="1">DATEDIF(E29,F29,"MD")</f>
        <v>0</v>
      </c>
      <c r="J29" s="4"/>
    </row>
    <row r="30" spans="2:12" ht="18" customHeight="1" x14ac:dyDescent="0.15">
      <c r="B30" s="28">
        <v>2</v>
      </c>
      <c r="C30" s="40"/>
      <c r="D30" s="41"/>
      <c r="E30" s="29"/>
      <c r="F30" s="29"/>
      <c r="G30" s="30">
        <f t="shared" ref="G30:G40" si="2">DATEDIF(E30,F30,"y")</f>
        <v>0</v>
      </c>
      <c r="H30" s="30">
        <f t="shared" si="0"/>
        <v>0</v>
      </c>
      <c r="I30" s="30">
        <f t="shared" si="1"/>
        <v>0</v>
      </c>
      <c r="J30" s="4"/>
    </row>
    <row r="31" spans="2:12" ht="18" customHeight="1" x14ac:dyDescent="0.15">
      <c r="B31" s="28">
        <v>3</v>
      </c>
      <c r="C31" s="40"/>
      <c r="D31" s="41"/>
      <c r="E31" s="29"/>
      <c r="F31" s="29"/>
      <c r="G31" s="30">
        <f t="shared" ref="G31:G39" si="3">DATEDIF(E31,F31,"y")</f>
        <v>0</v>
      </c>
      <c r="H31" s="30">
        <f t="shared" si="0"/>
        <v>0</v>
      </c>
      <c r="I31" s="30">
        <f t="shared" si="1"/>
        <v>0</v>
      </c>
      <c r="J31" s="4"/>
    </row>
    <row r="32" spans="2:12" ht="18" customHeight="1" x14ac:dyDescent="0.15">
      <c r="B32" s="28">
        <v>4</v>
      </c>
      <c r="C32" s="40"/>
      <c r="D32" s="41"/>
      <c r="E32" s="29"/>
      <c r="F32" s="29"/>
      <c r="G32" s="30">
        <f t="shared" si="2"/>
        <v>0</v>
      </c>
      <c r="H32" s="30">
        <f t="shared" si="0"/>
        <v>0</v>
      </c>
      <c r="I32" s="30">
        <f t="shared" si="1"/>
        <v>0</v>
      </c>
      <c r="J32" s="4"/>
    </row>
    <row r="33" spans="2:10" ht="18" customHeight="1" x14ac:dyDescent="0.15">
      <c r="B33" s="28">
        <v>5</v>
      </c>
      <c r="C33" s="40"/>
      <c r="D33" s="41"/>
      <c r="E33" s="29"/>
      <c r="F33" s="29"/>
      <c r="G33" s="30">
        <f t="shared" si="2"/>
        <v>0</v>
      </c>
      <c r="H33" s="30">
        <f t="shared" ref="H33:H36" si="4">DATEDIF(E33,F33,"YM")</f>
        <v>0</v>
      </c>
      <c r="I33" s="30">
        <f t="shared" ref="I33:I36" si="5">DATEDIF(E33,F33,"MD")</f>
        <v>0</v>
      </c>
      <c r="J33" s="4"/>
    </row>
    <row r="34" spans="2:10" ht="18" customHeight="1" x14ac:dyDescent="0.15">
      <c r="B34" s="28">
        <v>6</v>
      </c>
      <c r="C34" s="40"/>
      <c r="D34" s="41"/>
      <c r="E34" s="29"/>
      <c r="F34" s="29"/>
      <c r="G34" s="30">
        <f t="shared" ref="G34:G36" si="6">DATEDIF(E34,F34,"y")</f>
        <v>0</v>
      </c>
      <c r="H34" s="30">
        <f t="shared" si="4"/>
        <v>0</v>
      </c>
      <c r="I34" s="30">
        <f t="shared" si="5"/>
        <v>0</v>
      </c>
      <c r="J34" s="4"/>
    </row>
    <row r="35" spans="2:10" ht="18" customHeight="1" x14ac:dyDescent="0.15">
      <c r="B35" s="28">
        <v>7</v>
      </c>
      <c r="C35" s="40"/>
      <c r="D35" s="41"/>
      <c r="E35" s="29"/>
      <c r="F35" s="29"/>
      <c r="G35" s="30">
        <f t="shared" si="6"/>
        <v>0</v>
      </c>
      <c r="H35" s="30">
        <f t="shared" si="4"/>
        <v>0</v>
      </c>
      <c r="I35" s="30">
        <f t="shared" si="5"/>
        <v>0</v>
      </c>
      <c r="J35" s="4"/>
    </row>
    <row r="36" spans="2:10" ht="18" customHeight="1" x14ac:dyDescent="0.15">
      <c r="B36" s="28">
        <v>8</v>
      </c>
      <c r="C36" s="40"/>
      <c r="D36" s="41"/>
      <c r="E36" s="29"/>
      <c r="F36" s="29"/>
      <c r="G36" s="30">
        <f t="shared" si="6"/>
        <v>0</v>
      </c>
      <c r="H36" s="30">
        <f t="shared" si="4"/>
        <v>0</v>
      </c>
      <c r="I36" s="30">
        <f t="shared" si="5"/>
        <v>0</v>
      </c>
      <c r="J36" s="4"/>
    </row>
    <row r="37" spans="2:10" ht="18" customHeight="1" x14ac:dyDescent="0.15">
      <c r="B37" s="28">
        <v>9</v>
      </c>
      <c r="C37" s="40"/>
      <c r="D37" s="41"/>
      <c r="E37" s="29"/>
      <c r="F37" s="29"/>
      <c r="G37" s="30">
        <f t="shared" si="3"/>
        <v>0</v>
      </c>
      <c r="H37" s="30">
        <f t="shared" si="0"/>
        <v>0</v>
      </c>
      <c r="I37" s="30">
        <f t="shared" si="1"/>
        <v>0</v>
      </c>
      <c r="J37" s="4"/>
    </row>
    <row r="38" spans="2:10" ht="18" customHeight="1" x14ac:dyDescent="0.15">
      <c r="B38" s="28">
        <v>10</v>
      </c>
      <c r="C38" s="40"/>
      <c r="D38" s="41"/>
      <c r="E38" s="29"/>
      <c r="F38" s="29"/>
      <c r="G38" s="30">
        <f t="shared" si="2"/>
        <v>0</v>
      </c>
      <c r="H38" s="30">
        <f t="shared" si="0"/>
        <v>0</v>
      </c>
      <c r="I38" s="30">
        <f t="shared" si="1"/>
        <v>0</v>
      </c>
      <c r="J38" s="4"/>
    </row>
    <row r="39" spans="2:10" ht="18" customHeight="1" x14ac:dyDescent="0.15">
      <c r="B39" s="28">
        <v>11</v>
      </c>
      <c r="C39" s="40"/>
      <c r="D39" s="41"/>
      <c r="E39" s="29"/>
      <c r="F39" s="29"/>
      <c r="G39" s="30">
        <f t="shared" si="3"/>
        <v>0</v>
      </c>
      <c r="H39" s="30">
        <f t="shared" si="0"/>
        <v>0</v>
      </c>
      <c r="I39" s="30">
        <f t="shared" si="1"/>
        <v>0</v>
      </c>
      <c r="J39" s="4"/>
    </row>
    <row r="40" spans="2:10" ht="18" customHeight="1" x14ac:dyDescent="0.15">
      <c r="B40" s="28">
        <v>12</v>
      </c>
      <c r="C40" s="40"/>
      <c r="D40" s="41"/>
      <c r="E40" s="29"/>
      <c r="F40" s="29"/>
      <c r="G40" s="30">
        <f t="shared" si="2"/>
        <v>0</v>
      </c>
      <c r="H40" s="30">
        <f t="shared" si="0"/>
        <v>0</v>
      </c>
      <c r="I40" s="30">
        <f t="shared" si="1"/>
        <v>0</v>
      </c>
      <c r="J40" s="4"/>
    </row>
    <row r="41" spans="2:10" ht="18" customHeight="1" x14ac:dyDescent="0.15">
      <c r="B41" s="146" t="s">
        <v>12</v>
      </c>
      <c r="C41" s="147"/>
      <c r="D41" s="147"/>
      <c r="E41" s="147"/>
      <c r="F41" s="147"/>
      <c r="G41" s="31">
        <f>SUM(G29:G40)</f>
        <v>0</v>
      </c>
      <c r="H41" s="31">
        <f>SUM(H29:H40)</f>
        <v>0</v>
      </c>
      <c r="I41" s="31">
        <f>SUM(I29:I40)</f>
        <v>0</v>
      </c>
      <c r="J41" s="144">
        <f>H42+(G42*12)</f>
        <v>0</v>
      </c>
    </row>
    <row r="42" spans="2:10" ht="18" customHeight="1" x14ac:dyDescent="0.15">
      <c r="B42" s="78"/>
      <c r="C42" s="79"/>
      <c r="D42" s="79"/>
      <c r="E42" s="102" t="s">
        <v>74</v>
      </c>
      <c r="F42" s="103"/>
      <c r="G42" s="32">
        <f>INT((G41*360+H41*30+I41)/360)</f>
        <v>0</v>
      </c>
      <c r="H42" s="32">
        <f>INT(((G41*360+H41*30+I41)-(G42*360))/30)</f>
        <v>0</v>
      </c>
      <c r="I42" s="32">
        <f>I41-(INT(I41/30)*30)</f>
        <v>0</v>
      </c>
      <c r="J42" s="144"/>
    </row>
    <row r="43" spans="2:10" ht="18" customHeight="1" x14ac:dyDescent="0.15">
      <c r="B43" s="78"/>
      <c r="C43" s="79"/>
      <c r="D43" s="79"/>
      <c r="E43" s="98" t="s">
        <v>13</v>
      </c>
      <c r="F43" s="99"/>
      <c r="G43" s="33" t="str">
        <f>CONCATENATE(G42," Años")</f>
        <v>0 Años</v>
      </c>
      <c r="H43" s="33" t="str">
        <f>CONCATENATE(H42," Meses")</f>
        <v>0 Meses</v>
      </c>
      <c r="I43" s="33" t="str">
        <f>CONCATENATE(I42," Días")</f>
        <v>0 Días</v>
      </c>
      <c r="J43" s="144"/>
    </row>
    <row r="44" spans="2:10" ht="18" customHeight="1" thickBot="1" x14ac:dyDescent="0.2">
      <c r="B44" s="150"/>
      <c r="C44" s="151"/>
      <c r="D44" s="151"/>
      <c r="E44" s="104" t="s">
        <v>14</v>
      </c>
      <c r="F44" s="105"/>
      <c r="G44" s="116" t="str">
        <f>CONCATENATE(J41," Meses")</f>
        <v>0 Meses</v>
      </c>
      <c r="H44" s="105"/>
      <c r="I44" s="105"/>
      <c r="J44" s="145"/>
    </row>
    <row r="45" spans="2:10" ht="18" customHeight="1" thickBot="1" x14ac:dyDescent="0.2">
      <c r="B45" s="122" t="s">
        <v>5</v>
      </c>
      <c r="C45" s="66"/>
      <c r="D45" s="66"/>
      <c r="E45" s="66"/>
      <c r="F45" s="66"/>
      <c r="G45" s="66"/>
      <c r="H45" s="66"/>
      <c r="I45" s="66"/>
      <c r="J45" s="67"/>
    </row>
    <row r="46" spans="2:10" ht="18" customHeight="1" x14ac:dyDescent="0.15">
      <c r="B46" s="68" t="s">
        <v>6</v>
      </c>
      <c r="C46" s="70" t="s">
        <v>7</v>
      </c>
      <c r="D46" s="71"/>
      <c r="E46" s="70" t="s">
        <v>8</v>
      </c>
      <c r="F46" s="71"/>
      <c r="G46" s="70" t="s">
        <v>9</v>
      </c>
      <c r="H46" s="70" t="s">
        <v>3</v>
      </c>
      <c r="I46" s="70" t="s">
        <v>10</v>
      </c>
      <c r="J46" s="101" t="s">
        <v>11</v>
      </c>
    </row>
    <row r="47" spans="2:10" ht="22.5" customHeight="1" x14ac:dyDescent="0.15">
      <c r="B47" s="69"/>
      <c r="C47" s="52"/>
      <c r="D47" s="52"/>
      <c r="E47" s="27" t="s">
        <v>84</v>
      </c>
      <c r="F47" s="27" t="s">
        <v>85</v>
      </c>
      <c r="G47" s="52"/>
      <c r="H47" s="52"/>
      <c r="I47" s="52"/>
      <c r="J47" s="54"/>
    </row>
    <row r="48" spans="2:10" ht="18" customHeight="1" x14ac:dyDescent="0.15">
      <c r="B48" s="28">
        <v>1</v>
      </c>
      <c r="C48" s="40"/>
      <c r="D48" s="41"/>
      <c r="E48" s="29"/>
      <c r="F48" s="29"/>
      <c r="G48" s="30">
        <f t="shared" ref="G48:G57" si="7">DATEDIF(E48,F48,"y")</f>
        <v>0</v>
      </c>
      <c r="H48" s="30">
        <f t="shared" ref="H48:H56" si="8">DATEDIF(E48,F48,"YM")</f>
        <v>0</v>
      </c>
      <c r="I48" s="30">
        <f t="shared" ref="I48:I57" si="9">DATEDIF(E48,F48,"MD")</f>
        <v>0</v>
      </c>
      <c r="J48" s="4"/>
    </row>
    <row r="49" spans="2:10" ht="18" customHeight="1" x14ac:dyDescent="0.15">
      <c r="B49" s="28">
        <v>2</v>
      </c>
      <c r="C49" s="40"/>
      <c r="D49" s="41"/>
      <c r="E49" s="29"/>
      <c r="F49" s="29"/>
      <c r="G49" s="30">
        <f t="shared" ref="G49:G50" si="10">DATEDIF(E49,F49,"y")</f>
        <v>0</v>
      </c>
      <c r="H49" s="30">
        <f t="shared" ref="H49:H57" si="11">DATEDIF(E49,F49,"YM")</f>
        <v>0</v>
      </c>
      <c r="I49" s="30">
        <f t="shared" ref="I49:I50" si="12">DATEDIF(E49,F49,"MD")</f>
        <v>0</v>
      </c>
      <c r="J49" s="4"/>
    </row>
    <row r="50" spans="2:10" ht="18" customHeight="1" x14ac:dyDescent="0.15">
      <c r="B50" s="28">
        <v>3</v>
      </c>
      <c r="C50" s="40"/>
      <c r="D50" s="41"/>
      <c r="E50" s="29"/>
      <c r="F50" s="29"/>
      <c r="G50" s="30">
        <f t="shared" si="10"/>
        <v>0</v>
      </c>
      <c r="H50" s="30">
        <f t="shared" si="8"/>
        <v>0</v>
      </c>
      <c r="I50" s="30">
        <f t="shared" si="12"/>
        <v>0</v>
      </c>
      <c r="J50" s="4"/>
    </row>
    <row r="51" spans="2:10" ht="18" customHeight="1" x14ac:dyDescent="0.15">
      <c r="B51" s="28">
        <v>4</v>
      </c>
      <c r="C51" s="40"/>
      <c r="D51" s="41"/>
      <c r="E51" s="29"/>
      <c r="F51" s="29"/>
      <c r="G51" s="30">
        <f t="shared" si="7"/>
        <v>0</v>
      </c>
      <c r="H51" s="30">
        <f t="shared" si="11"/>
        <v>0</v>
      </c>
      <c r="I51" s="30">
        <f t="shared" si="9"/>
        <v>0</v>
      </c>
      <c r="J51" s="4"/>
    </row>
    <row r="52" spans="2:10" ht="18" customHeight="1" x14ac:dyDescent="0.15">
      <c r="B52" s="28">
        <v>5</v>
      </c>
      <c r="C52" s="40"/>
      <c r="D52" s="41"/>
      <c r="E52" s="29"/>
      <c r="F52" s="29"/>
      <c r="G52" s="30">
        <f t="shared" ref="G52:G55" si="13">DATEDIF(E52,F52,"y")</f>
        <v>0</v>
      </c>
      <c r="H52" s="30">
        <f t="shared" si="11"/>
        <v>0</v>
      </c>
      <c r="I52" s="30">
        <f t="shared" ref="I52:I55" si="14">DATEDIF(E52,F52,"MD")</f>
        <v>0</v>
      </c>
      <c r="J52" s="4"/>
    </row>
    <row r="53" spans="2:10" ht="18" customHeight="1" x14ac:dyDescent="0.15">
      <c r="B53" s="28">
        <v>6</v>
      </c>
      <c r="C53" s="40"/>
      <c r="D53" s="41"/>
      <c r="E53" s="29"/>
      <c r="F53" s="29"/>
      <c r="G53" s="30">
        <f t="shared" si="13"/>
        <v>0</v>
      </c>
      <c r="H53" s="30">
        <f t="shared" ref="H53:H55" si="15">DATEDIF(E53,F53,"YM")</f>
        <v>0</v>
      </c>
      <c r="I53" s="30">
        <f t="shared" si="14"/>
        <v>0</v>
      </c>
      <c r="J53" s="4"/>
    </row>
    <row r="54" spans="2:10" ht="18" customHeight="1" x14ac:dyDescent="0.15">
      <c r="B54" s="28">
        <v>7</v>
      </c>
      <c r="C54" s="40"/>
      <c r="D54" s="41"/>
      <c r="E54" s="29"/>
      <c r="F54" s="29"/>
      <c r="G54" s="30">
        <f t="shared" si="13"/>
        <v>0</v>
      </c>
      <c r="H54" s="30">
        <f t="shared" si="15"/>
        <v>0</v>
      </c>
      <c r="I54" s="30">
        <f t="shared" si="14"/>
        <v>0</v>
      </c>
      <c r="J54" s="4"/>
    </row>
    <row r="55" spans="2:10" ht="18" customHeight="1" x14ac:dyDescent="0.15">
      <c r="B55" s="28">
        <v>8</v>
      </c>
      <c r="C55" s="40"/>
      <c r="D55" s="41"/>
      <c r="E55" s="29"/>
      <c r="F55" s="29"/>
      <c r="G55" s="30">
        <f t="shared" si="13"/>
        <v>0</v>
      </c>
      <c r="H55" s="30">
        <f t="shared" si="15"/>
        <v>0</v>
      </c>
      <c r="I55" s="30">
        <f t="shared" si="14"/>
        <v>0</v>
      </c>
      <c r="J55" s="4"/>
    </row>
    <row r="56" spans="2:10" ht="18" customHeight="1" x14ac:dyDescent="0.15">
      <c r="B56" s="28">
        <v>9</v>
      </c>
      <c r="C56" s="40"/>
      <c r="D56" s="41"/>
      <c r="E56" s="29"/>
      <c r="F56" s="29"/>
      <c r="G56" s="30">
        <f t="shared" si="7"/>
        <v>0</v>
      </c>
      <c r="H56" s="30">
        <f t="shared" si="8"/>
        <v>0</v>
      </c>
      <c r="I56" s="30">
        <f t="shared" si="9"/>
        <v>0</v>
      </c>
      <c r="J56" s="4"/>
    </row>
    <row r="57" spans="2:10" ht="18" customHeight="1" x14ac:dyDescent="0.15">
      <c r="B57" s="28">
        <v>10</v>
      </c>
      <c r="C57" s="40"/>
      <c r="D57" s="41"/>
      <c r="E57" s="29"/>
      <c r="F57" s="29"/>
      <c r="G57" s="30">
        <f t="shared" si="7"/>
        <v>0</v>
      </c>
      <c r="H57" s="30">
        <f t="shared" si="11"/>
        <v>0</v>
      </c>
      <c r="I57" s="30">
        <f t="shared" si="9"/>
        <v>0</v>
      </c>
      <c r="J57" s="34"/>
    </row>
    <row r="58" spans="2:10" ht="18" customHeight="1" x14ac:dyDescent="0.15">
      <c r="B58" s="148" t="s">
        <v>12</v>
      </c>
      <c r="C58" s="149"/>
      <c r="D58" s="149"/>
      <c r="E58" s="149"/>
      <c r="F58" s="149"/>
      <c r="G58" s="31">
        <f>SUM(G48:G57)</f>
        <v>0</v>
      </c>
      <c r="H58" s="31">
        <f>SUM(H48:H57)</f>
        <v>0</v>
      </c>
      <c r="I58" s="31">
        <f>SUM(I48:I57)</f>
        <v>0</v>
      </c>
      <c r="J58" s="144">
        <f>H59+(G59*12)</f>
        <v>0</v>
      </c>
    </row>
    <row r="59" spans="2:10" ht="18" customHeight="1" x14ac:dyDescent="0.15">
      <c r="B59" s="78"/>
      <c r="C59" s="79"/>
      <c r="D59" s="79"/>
      <c r="E59" s="102" t="s">
        <v>74</v>
      </c>
      <c r="F59" s="102"/>
      <c r="G59" s="32">
        <f>INT((G58*360+H58*30+I58)/360)</f>
        <v>0</v>
      </c>
      <c r="H59" s="32">
        <f>INT(((G58*360+H58*30+I58)-(G59*360))/30)</f>
        <v>0</v>
      </c>
      <c r="I59" s="32">
        <f>I58-(INT(I58/30)*30)</f>
        <v>0</v>
      </c>
      <c r="J59" s="144"/>
    </row>
    <row r="60" spans="2:10" ht="18" customHeight="1" x14ac:dyDescent="0.15">
      <c r="B60" s="78"/>
      <c r="C60" s="79"/>
      <c r="D60" s="79"/>
      <c r="E60" s="98" t="s">
        <v>13</v>
      </c>
      <c r="F60" s="99"/>
      <c r="G60" s="33" t="str">
        <f>CONCATENATE(G59," Años")</f>
        <v>0 Años</v>
      </c>
      <c r="H60" s="33" t="str">
        <f>CONCATENATE(H59," Meses")</f>
        <v>0 Meses</v>
      </c>
      <c r="I60" s="33" t="str">
        <f>CONCATENATE(I59," Días")</f>
        <v>0 Días</v>
      </c>
      <c r="J60" s="144"/>
    </row>
    <row r="61" spans="2:10" ht="18" customHeight="1" x14ac:dyDescent="0.15">
      <c r="B61" s="78"/>
      <c r="C61" s="79"/>
      <c r="D61" s="79"/>
      <c r="E61" s="100" t="s">
        <v>14</v>
      </c>
      <c r="F61" s="99"/>
      <c r="G61" s="123" t="str">
        <f>CONCATENATE(J58," Meses")</f>
        <v>0 Meses</v>
      </c>
      <c r="H61" s="99"/>
      <c r="I61" s="99"/>
      <c r="J61" s="144"/>
    </row>
    <row r="62" spans="2:10" ht="31.5" customHeight="1" x14ac:dyDescent="0.15">
      <c r="B62" s="117" t="s">
        <v>2</v>
      </c>
      <c r="C62" s="118"/>
      <c r="D62" s="118"/>
      <c r="E62" s="118"/>
      <c r="F62" s="119" t="s">
        <v>15</v>
      </c>
      <c r="G62" s="120"/>
      <c r="H62" s="119" t="s">
        <v>80</v>
      </c>
      <c r="I62" s="120"/>
      <c r="J62" s="121"/>
    </row>
    <row r="63" spans="2:10" ht="35.25" customHeight="1" x14ac:dyDescent="0.15">
      <c r="B63" s="114" t="s">
        <v>2</v>
      </c>
      <c r="C63" s="107"/>
      <c r="D63" s="112" t="s">
        <v>3</v>
      </c>
      <c r="E63" s="107"/>
      <c r="F63" s="112" t="s">
        <v>3</v>
      </c>
      <c r="G63" s="107"/>
      <c r="H63" s="112" t="s">
        <v>3</v>
      </c>
      <c r="I63" s="107"/>
      <c r="J63" s="113"/>
    </row>
    <row r="64" spans="2:10" ht="32.25" customHeight="1" x14ac:dyDescent="0.15">
      <c r="B64" s="106" t="s">
        <v>4</v>
      </c>
      <c r="C64" s="107"/>
      <c r="D64" s="111">
        <f>F23</f>
        <v>0</v>
      </c>
      <c r="E64" s="107"/>
      <c r="F64" s="111" t="str">
        <f>G44</f>
        <v>0 Meses</v>
      </c>
      <c r="G64" s="107"/>
      <c r="H64" s="115" t="str">
        <f>(IF(J41&gt;=K41,"Cumple","No cumple"))</f>
        <v>Cumple</v>
      </c>
      <c r="I64" s="107"/>
      <c r="J64" s="113"/>
    </row>
    <row r="65" spans="2:10" ht="30.75" customHeight="1" thickBot="1" x14ac:dyDescent="0.2">
      <c r="B65" s="86" t="s">
        <v>5</v>
      </c>
      <c r="C65" s="87"/>
      <c r="D65" s="88">
        <f>F24</f>
        <v>0</v>
      </c>
      <c r="E65" s="87"/>
      <c r="F65" s="88" t="str">
        <f>G61</f>
        <v>0 Meses</v>
      </c>
      <c r="G65" s="87"/>
      <c r="H65" s="89" t="str">
        <f>(IF(J58&gt;=K58,"Cumple","No cumple"))</f>
        <v>Cumple</v>
      </c>
      <c r="I65" s="87"/>
      <c r="J65" s="90"/>
    </row>
    <row r="66" spans="2:10" ht="18" customHeight="1" thickBot="1" x14ac:dyDescent="0.2">
      <c r="B66" s="137" t="s">
        <v>24</v>
      </c>
      <c r="C66" s="138"/>
      <c r="D66" s="138"/>
      <c r="E66" s="138"/>
      <c r="F66" s="138"/>
      <c r="G66" s="138"/>
      <c r="H66" s="138"/>
      <c r="I66" s="138"/>
      <c r="J66" s="139"/>
    </row>
    <row r="67" spans="2:10" ht="18" customHeight="1" x14ac:dyDescent="0.15">
      <c r="B67" s="131" t="s">
        <v>27</v>
      </c>
      <c r="C67" s="132"/>
      <c r="D67" s="132"/>
      <c r="E67" s="132"/>
      <c r="F67" s="132"/>
      <c r="G67" s="132"/>
      <c r="H67" s="132"/>
      <c r="I67" s="132"/>
      <c r="J67" s="133"/>
    </row>
    <row r="68" spans="2:10" ht="15" customHeight="1" x14ac:dyDescent="0.15">
      <c r="B68" s="134"/>
      <c r="C68" s="135"/>
      <c r="D68" s="135"/>
      <c r="E68" s="135"/>
      <c r="F68" s="135"/>
      <c r="G68" s="135"/>
      <c r="H68" s="135"/>
      <c r="I68" s="135"/>
      <c r="J68" s="136"/>
    </row>
    <row r="69" spans="2:10" ht="31.5" customHeight="1" x14ac:dyDescent="0.15">
      <c r="B69" s="35" t="s">
        <v>81</v>
      </c>
      <c r="C69" s="128" t="s">
        <v>88</v>
      </c>
      <c r="D69" s="129"/>
      <c r="E69" s="129"/>
      <c r="F69" s="129"/>
      <c r="G69" s="129"/>
      <c r="H69" s="129"/>
      <c r="I69" s="129"/>
      <c r="J69" s="130"/>
    </row>
    <row r="70" spans="2:10" ht="18" customHeight="1" thickBot="1" x14ac:dyDescent="0.2">
      <c r="B70" s="124" t="s">
        <v>86</v>
      </c>
      <c r="C70" s="125"/>
      <c r="D70" s="125"/>
      <c r="E70" s="126" t="s">
        <v>46</v>
      </c>
      <c r="F70" s="126"/>
      <c r="G70" s="126"/>
      <c r="H70" s="126"/>
      <c r="I70" s="126"/>
      <c r="J70" s="127"/>
    </row>
  </sheetData>
  <mergeCells count="119">
    <mergeCell ref="B70:D70"/>
    <mergeCell ref="E70:J70"/>
    <mergeCell ref="C69:J69"/>
    <mergeCell ref="B67:J68"/>
    <mergeCell ref="B66:J66"/>
    <mergeCell ref="D16:E16"/>
    <mergeCell ref="G16:H16"/>
    <mergeCell ref="I16:J16"/>
    <mergeCell ref="E59:F59"/>
    <mergeCell ref="J41:J44"/>
    <mergeCell ref="J58:J61"/>
    <mergeCell ref="B41:F41"/>
    <mergeCell ref="B58:F58"/>
    <mergeCell ref="B59:D61"/>
    <mergeCell ref="B42:D44"/>
    <mergeCell ref="C33:D33"/>
    <mergeCell ref="C34:D34"/>
    <mergeCell ref="C35:D35"/>
    <mergeCell ref="C36:D36"/>
    <mergeCell ref="C52:D52"/>
    <mergeCell ref="C53:D53"/>
    <mergeCell ref="C54:D54"/>
    <mergeCell ref="C55:D55"/>
    <mergeCell ref="C40:D40"/>
    <mergeCell ref="G44:I44"/>
    <mergeCell ref="C37:D37"/>
    <mergeCell ref="C38:D38"/>
    <mergeCell ref="C39:D39"/>
    <mergeCell ref="B62:E62"/>
    <mergeCell ref="F62:G62"/>
    <mergeCell ref="H62:J62"/>
    <mergeCell ref="C30:D30"/>
    <mergeCell ref="B45:J45"/>
    <mergeCell ref="B46:B47"/>
    <mergeCell ref="G61:I61"/>
    <mergeCell ref="D64:E64"/>
    <mergeCell ref="D63:E63"/>
    <mergeCell ref="F63:G63"/>
    <mergeCell ref="H63:J63"/>
    <mergeCell ref="J46:J47"/>
    <mergeCell ref="C48:D48"/>
    <mergeCell ref="C51:D51"/>
    <mergeCell ref="C56:D56"/>
    <mergeCell ref="C46:D47"/>
    <mergeCell ref="E46:F46"/>
    <mergeCell ref="G46:G47"/>
    <mergeCell ref="H46:H47"/>
    <mergeCell ref="I46:I47"/>
    <mergeCell ref="B63:C63"/>
    <mergeCell ref="F64:G64"/>
    <mergeCell ref="H64:J64"/>
    <mergeCell ref="B65:C65"/>
    <mergeCell ref="D65:E65"/>
    <mergeCell ref="F65:G65"/>
    <mergeCell ref="H65:J65"/>
    <mergeCell ref="B11:E11"/>
    <mergeCell ref="B10:D10"/>
    <mergeCell ref="F10:I10"/>
    <mergeCell ref="F13:I13"/>
    <mergeCell ref="F14:I14"/>
    <mergeCell ref="G12:J12"/>
    <mergeCell ref="B23:E23"/>
    <mergeCell ref="F23:J23"/>
    <mergeCell ref="C57:D57"/>
    <mergeCell ref="C49:D49"/>
    <mergeCell ref="C50:D50"/>
    <mergeCell ref="E60:F60"/>
    <mergeCell ref="E61:F61"/>
    <mergeCell ref="J27:J28"/>
    <mergeCell ref="E42:F42"/>
    <mergeCell ref="E43:F43"/>
    <mergeCell ref="E44:F44"/>
    <mergeCell ref="B64:C64"/>
    <mergeCell ref="C32:D32"/>
    <mergeCell ref="B26:J26"/>
    <mergeCell ref="B8:J8"/>
    <mergeCell ref="B27:B28"/>
    <mergeCell ref="C27:D28"/>
    <mergeCell ref="E27:F27"/>
    <mergeCell ref="B14:D14"/>
    <mergeCell ref="B9:D9"/>
    <mergeCell ref="B12:D12"/>
    <mergeCell ref="B22:E22"/>
    <mergeCell ref="F22:J22"/>
    <mergeCell ref="G27:G28"/>
    <mergeCell ref="H27:H28"/>
    <mergeCell ref="I27:I28"/>
    <mergeCell ref="B13:D13"/>
    <mergeCell ref="B24:E24"/>
    <mergeCell ref="F24:J24"/>
    <mergeCell ref="B25:E25"/>
    <mergeCell ref="B21:C21"/>
    <mergeCell ref="E21:G21"/>
    <mergeCell ref="H21:J21"/>
    <mergeCell ref="B15:J15"/>
    <mergeCell ref="B7:J7"/>
    <mergeCell ref="C29:D29"/>
    <mergeCell ref="C31:D31"/>
    <mergeCell ref="I2:J2"/>
    <mergeCell ref="I3:J3"/>
    <mergeCell ref="I4:J5"/>
    <mergeCell ref="D2:H5"/>
    <mergeCell ref="B2:C5"/>
    <mergeCell ref="F17:G17"/>
    <mergeCell ref="H17:J17"/>
    <mergeCell ref="B20:C20"/>
    <mergeCell ref="E20:G20"/>
    <mergeCell ref="H20:J20"/>
    <mergeCell ref="B18:C18"/>
    <mergeCell ref="E18:G18"/>
    <mergeCell ref="H18:J18"/>
    <mergeCell ref="B19:C19"/>
    <mergeCell ref="E19:G19"/>
    <mergeCell ref="H19:J19"/>
    <mergeCell ref="D17:E17"/>
    <mergeCell ref="B17:C17"/>
    <mergeCell ref="F11:J11"/>
    <mergeCell ref="B16:C16"/>
    <mergeCell ref="B6:J6"/>
  </mergeCells>
  <conditionalFormatting sqref="H64:H65">
    <cfRule type="containsText" dxfId="1" priority="1" operator="containsText" text="No Cumple">
      <formula>NOT(ISERROR(SEARCH(("No Cumple"),(H64))))</formula>
    </cfRule>
    <cfRule type="containsText" dxfId="0" priority="2" operator="containsText" text="Cumple">
      <formula>NOT(ISERROR(SEARCH(("Cumple"),(H64))))</formula>
    </cfRule>
  </conditionalFormatting>
  <pageMargins left="0.70866141732283472" right="0.51181102362204722" top="0.74803149606299213" bottom="0.74803149606299213" header="0.31496062992125984" footer="0.31496062992125984"/>
  <pageSetup scale="84" fitToHeight="0" orientation="portrait" horizontalDpi="4294967295" verticalDpi="4294967295" r:id="rId1"/>
  <headerFooter>
    <oddFooter>&amp;L&amp;"Arial,Normal"&amp;8F-DE-012 V.2  15/07/2024&amp;C&amp;"Arial,Normal"&amp;7
UPME - Av. Calle 26 # 69 D-91 Torre 1, Piso 9°, Bogotá D.C. Colombia
 PBX: +57 601 222 06 01
Línea Gratuita Nacional: 01 8000 91 17 29
Sede electrónica &amp;K0070C0http://www.upme.gov.co</oddFooter>
  </headerFooter>
  <rowBreaks count="1" manualBreakCount="1">
    <brk id="44" max="16383" man="1"/>
  </rowBreaks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zoomScaleNormal="100" zoomScaleSheetLayoutView="80" workbookViewId="0">
      <selection activeCell="B26" sqref="B26"/>
    </sheetView>
  </sheetViews>
  <sheetFormatPr baseColWidth="10" defaultRowHeight="15" x14ac:dyDescent="0.25"/>
  <cols>
    <col min="1" max="1" width="45.42578125" customWidth="1"/>
    <col min="2" max="2" width="109.5703125" customWidth="1"/>
  </cols>
  <sheetData>
    <row r="1" spans="1:2" x14ac:dyDescent="0.25">
      <c r="A1" s="1" t="s">
        <v>28</v>
      </c>
      <c r="B1" s="2" t="s">
        <v>29</v>
      </c>
    </row>
    <row r="2" spans="1:2" x14ac:dyDescent="0.25">
      <c r="A2" s="1" t="s">
        <v>30</v>
      </c>
      <c r="B2" s="2"/>
    </row>
    <row r="3" spans="1:2" x14ac:dyDescent="0.25">
      <c r="A3" s="2" t="s">
        <v>79</v>
      </c>
      <c r="B3" s="2"/>
    </row>
    <row r="4" spans="1:2" x14ac:dyDescent="0.25">
      <c r="A4" s="2" t="s">
        <v>31</v>
      </c>
      <c r="B4" s="2" t="s">
        <v>32</v>
      </c>
    </row>
    <row r="5" spans="1:2" x14ac:dyDescent="0.25">
      <c r="A5" s="2" t="s">
        <v>36</v>
      </c>
      <c r="B5" s="2" t="s">
        <v>35</v>
      </c>
    </row>
    <row r="6" spans="1:2" x14ac:dyDescent="0.25">
      <c r="A6" s="2" t="s">
        <v>77</v>
      </c>
      <c r="B6" s="2" t="s">
        <v>32</v>
      </c>
    </row>
    <row r="7" spans="1:2" x14ac:dyDescent="0.25">
      <c r="A7" s="1" t="s">
        <v>43</v>
      </c>
      <c r="B7" s="2"/>
    </row>
    <row r="8" spans="1:2" x14ac:dyDescent="0.25">
      <c r="A8" s="2" t="s">
        <v>47</v>
      </c>
      <c r="B8" s="2"/>
    </row>
    <row r="9" spans="1:2" x14ac:dyDescent="0.25">
      <c r="A9" s="2" t="s">
        <v>49</v>
      </c>
      <c r="B9" s="2" t="s">
        <v>50</v>
      </c>
    </row>
    <row r="10" spans="1:2" x14ac:dyDescent="0.25">
      <c r="A10" s="2" t="s">
        <v>51</v>
      </c>
      <c r="B10" s="2" t="s">
        <v>52</v>
      </c>
    </row>
    <row r="11" spans="1:2" x14ac:dyDescent="0.25">
      <c r="A11" s="2" t="s">
        <v>53</v>
      </c>
      <c r="B11" s="2" t="s">
        <v>54</v>
      </c>
    </row>
    <row r="12" spans="1:2" x14ac:dyDescent="0.25">
      <c r="A12" s="2" t="s">
        <v>0</v>
      </c>
      <c r="B12" s="2" t="s">
        <v>57</v>
      </c>
    </row>
    <row r="13" spans="1:2" x14ac:dyDescent="0.25">
      <c r="A13" s="2" t="s">
        <v>55</v>
      </c>
      <c r="B13" s="2" t="s">
        <v>58</v>
      </c>
    </row>
    <row r="14" spans="1:2" x14ac:dyDescent="0.25">
      <c r="A14" s="2" t="s">
        <v>1</v>
      </c>
      <c r="B14" s="2" t="s">
        <v>59</v>
      </c>
    </row>
    <row r="15" spans="1:2" x14ac:dyDescent="0.25">
      <c r="A15" s="2" t="s">
        <v>56</v>
      </c>
      <c r="B15" s="2" t="s">
        <v>60</v>
      </c>
    </row>
    <row r="16" spans="1:2" x14ac:dyDescent="0.25">
      <c r="A16" s="2" t="s">
        <v>77</v>
      </c>
      <c r="B16" s="2" t="s">
        <v>61</v>
      </c>
    </row>
    <row r="17" spans="1:2" x14ac:dyDescent="0.25">
      <c r="A17" s="2" t="s">
        <v>62</v>
      </c>
      <c r="B17" s="2" t="s">
        <v>65</v>
      </c>
    </row>
    <row r="18" spans="1:2" x14ac:dyDescent="0.25">
      <c r="A18" s="2" t="s">
        <v>76</v>
      </c>
      <c r="B18" s="2"/>
    </row>
    <row r="19" spans="1:2" x14ac:dyDescent="0.25">
      <c r="A19" s="2" t="s">
        <v>66</v>
      </c>
      <c r="B19" s="2" t="s">
        <v>67</v>
      </c>
    </row>
    <row r="20" spans="1:2" x14ac:dyDescent="0.25">
      <c r="A20" s="2" t="s">
        <v>68</v>
      </c>
      <c r="B20" s="2" t="s">
        <v>69</v>
      </c>
    </row>
    <row r="21" spans="1:2" x14ac:dyDescent="0.25">
      <c r="A21" s="2" t="s">
        <v>70</v>
      </c>
      <c r="B21" s="3" t="s">
        <v>71</v>
      </c>
    </row>
    <row r="22" spans="1:2" x14ac:dyDescent="0.25">
      <c r="A22" s="2" t="s">
        <v>72</v>
      </c>
      <c r="B22" s="2" t="s">
        <v>73</v>
      </c>
    </row>
    <row r="23" spans="1:2" x14ac:dyDescent="0.25">
      <c r="A23" s="2" t="s">
        <v>75</v>
      </c>
      <c r="B23" s="3" t="s">
        <v>71</v>
      </c>
    </row>
    <row r="24" spans="1:2" x14ac:dyDescent="0.25">
      <c r="A24" s="1" t="s">
        <v>24</v>
      </c>
      <c r="B24" s="2" t="s">
        <v>78</v>
      </c>
    </row>
  </sheetData>
  <pageMargins left="0.7" right="0.7" top="0.75" bottom="0.75" header="0.3" footer="0.3"/>
  <pageSetup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Vertical</vt:lpstr>
      <vt:lpstr>Instrucciones</vt:lpstr>
      <vt:lpstr>Vertical!Área_de_impresión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 Alexander Gomez Arevalo</dc:creator>
  <cp:lastModifiedBy>Usuario</cp:lastModifiedBy>
  <cp:lastPrinted>2024-10-10T15:54:11Z</cp:lastPrinted>
  <dcterms:created xsi:type="dcterms:W3CDTF">2022-09-01T17:02:23Z</dcterms:created>
  <dcterms:modified xsi:type="dcterms:W3CDTF">2025-03-31T13:35:19Z</dcterms:modified>
</cp:coreProperties>
</file>